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24" activeTab="0"/>
  </bookViews>
  <sheets>
    <sheet name="Sheet1" sheetId="1" r:id="rId1"/>
  </sheets>
  <definedNames/>
  <calcPr fullCalcOnLoad="1"/>
</workbook>
</file>

<file path=xl/sharedStrings.xml><?xml version="1.0" encoding="utf-8"?>
<sst xmlns="http://schemas.openxmlformats.org/spreadsheetml/2006/main" count="312" uniqueCount="98">
  <si>
    <t>DATE</t>
  </si>
  <si>
    <t>ORIGIN</t>
  </si>
  <si>
    <t>EXPORTER</t>
  </si>
  <si>
    <t>IMPORTER</t>
  </si>
  <si>
    <t>QTY</t>
  </si>
  <si>
    <t>UNIT</t>
  </si>
  <si>
    <t>UNIT_PRC</t>
  </si>
  <si>
    <t>CURR</t>
  </si>
  <si>
    <t>VALUE (FC)</t>
  </si>
  <si>
    <t>VALUE (PKR)</t>
  </si>
  <si>
    <t>DESCRIPTION</t>
  </si>
  <si>
    <t xml:space="preserve">AFGHANISTAN                   </t>
  </si>
  <si>
    <t xml:space="preserve">ZIA TRADING COMPANY                               </t>
  </si>
  <si>
    <t xml:space="preserve">M/S MOHAMMAD JALAL KARWAN LTD KABUL AFGHNISTAN    </t>
  </si>
  <si>
    <t xml:space="preserve">KG  </t>
  </si>
  <si>
    <t xml:space="preserve">BAMBOO CHIEK                                                                                                                                                                        </t>
  </si>
  <si>
    <t xml:space="preserve">HASNAIN ENTEPRISES                                </t>
  </si>
  <si>
    <t xml:space="preserve">KAMRAN AKMAL LTD                                  </t>
  </si>
  <si>
    <t xml:space="preserve">BAMBOOS                                                                                                                                                                             </t>
  </si>
  <si>
    <t xml:space="preserve">UMAR ENTERPRISES                                  </t>
  </si>
  <si>
    <t xml:space="preserve">RAZI GUL LTD                                      </t>
  </si>
  <si>
    <t xml:space="preserve">UNIQUE ENTERPRISES                                </t>
  </si>
  <si>
    <t xml:space="preserve">M/S KHIALI ARUB LIMITED                           </t>
  </si>
  <si>
    <t xml:space="preserve">SAEED ENTERPRISES                                 </t>
  </si>
  <si>
    <t xml:space="preserve">M/S KAMRAN TAWHID LTD                             </t>
  </si>
  <si>
    <t xml:space="preserve">EMPTY CARTON                                                                                                                                                                        </t>
  </si>
  <si>
    <t xml:space="preserve">HASNAIN ENTERPRISES                               </t>
  </si>
  <si>
    <t xml:space="preserve">ETEFAQ RASOLI BROTHERS LTD                        </t>
  </si>
  <si>
    <t xml:space="preserve">SHEDS                                                                                                                                                                               </t>
  </si>
  <si>
    <t xml:space="preserve">KHYBER TRADING CO                                 </t>
  </si>
  <si>
    <t xml:space="preserve">MOHAMMAD JALAL KARWAN LTD                         </t>
  </si>
  <si>
    <t xml:space="preserve">ZOHAIB TRADING (SMC-PRIVATE) LIMITED              </t>
  </si>
  <si>
    <t xml:space="preserve">M/S ETEFAQ RASOLI BROTHERS LTD                    </t>
  </si>
  <si>
    <t xml:space="preserve">KHAN ENTERPRISES                                  </t>
  </si>
  <si>
    <t xml:space="preserve">ABAN RAYYAN LTD                                   </t>
  </si>
  <si>
    <t xml:space="preserve">SHEDS BAMBOOS                                                                                                                                                                       </t>
  </si>
  <si>
    <t xml:space="preserve">MISC GOODS (USED CHAPPLES USED GARMENTS HOUSE HOLD ARTICLES PLASTIC GOODS ETC                                                                                                       </t>
  </si>
  <si>
    <t xml:space="preserve">KYRGYZ REPUBLIC               </t>
  </si>
  <si>
    <t xml:space="preserve">PAK CASPIAN TRADE LINK                            </t>
  </si>
  <si>
    <t xml:space="preserve">OSOO SMART TRADING GROUP                          </t>
  </si>
  <si>
    <t xml:space="preserve">275-BALES COTTON LINTERS                                                                                                                                                            </t>
  </si>
  <si>
    <t xml:space="preserve">UZBEKISTAN                    </t>
  </si>
  <si>
    <t xml:space="preserve">MUSA AND CO.                                      </t>
  </si>
  <si>
    <t xml:space="preserve">LLC FC GLOBAL KOMSCO DAEWOO                       </t>
  </si>
  <si>
    <t xml:space="preserve">COTTON LINTER 2ND CUT (SIMPLE EXPORT)                                                                                                                                               </t>
  </si>
  <si>
    <t xml:space="preserve">CHINA                         </t>
  </si>
  <si>
    <t xml:space="preserve">ROZI INTERNATIONAL (PRIVATE) LIMITED              </t>
  </si>
  <si>
    <t xml:space="preserve">GUANGDONG JINGMEI IMPORT AND EXPORT CO., LTD      </t>
  </si>
  <si>
    <t xml:space="preserve">DRY ALKANET. 401BAGS                                                                                                                                                                </t>
  </si>
  <si>
    <t xml:space="preserve">DONGGUAN PANTOM INTERNATIONAL FREIGHT FORWARDERS  </t>
  </si>
  <si>
    <t xml:space="preserve">DRY ALKANET. 866BAGS                                                                                                                                                                </t>
  </si>
  <si>
    <t xml:space="preserve">QATAR                         </t>
  </si>
  <si>
    <t xml:space="preserve">AL AMIN TRADERS                                   </t>
  </si>
  <si>
    <t xml:space="preserve">AL AZIZ FEED AND TRADE                            </t>
  </si>
  <si>
    <t xml:space="preserve">RHODES GRASS (ANIMAL FEED)DETAIL AS PER INVOICE                                                                                                                                     </t>
  </si>
  <si>
    <t xml:space="preserve">UNITED ARAB EMIRATES          </t>
  </si>
  <si>
    <t xml:space="preserve">CLEAN AND GREEN FODDER SOLE PROPRIETORSHIP L.L.C. </t>
  </si>
  <si>
    <t xml:space="preserve">NAFIDAH TRADING AND SERVICES W.L.L                </t>
  </si>
  <si>
    <t xml:space="preserve">RHODES GRASS (ANIMAL FEED) DETAIL AS PER INVOICE                                                                                                                                    </t>
  </si>
  <si>
    <t xml:space="preserve">NETHERLANDS                   </t>
  </si>
  <si>
    <t xml:space="preserve">AURANGZEEB ENTERPRISES                            </t>
  </si>
  <si>
    <t xml:space="preserve">RU COOKWARE                                       </t>
  </si>
  <si>
    <t xml:space="preserve">CONE MEHANDI                                                                                                                                                                        </t>
  </si>
  <si>
    <t xml:space="preserve">JORDAN                        </t>
  </si>
  <si>
    <t xml:space="preserve">SAEED SONS                                        </t>
  </si>
  <si>
    <t xml:space="preserve">RICH HOME COMPANY FOR COSMETICS AND PERFUMES      </t>
  </si>
  <si>
    <t xml:space="preserve">MEHNDI (312 CARTONS)                                                                                                                                                                </t>
  </si>
  <si>
    <t xml:space="preserve">GREECE                        </t>
  </si>
  <si>
    <t xml:space="preserve">M. MANZOOR AND COMPANY (PAKISTAN) (PRIVATE) LIMI  </t>
  </si>
  <si>
    <t xml:space="preserve">M/S ASIAN FOODS GREECE KOKORAKHANASTASIA ASIANFO  </t>
  </si>
  <si>
    <t xml:space="preserve">HENNA POWDER.100X100GMS.4CRTNS.                                                                                                                                                     </t>
  </si>
  <si>
    <t xml:space="preserve">SOMALIA                       </t>
  </si>
  <si>
    <t xml:space="preserve">FURAT ENTERPRISES                                 </t>
  </si>
  <si>
    <t xml:space="preserve">ISKAASHI GENERAL TRADING COMPANY                  </t>
  </si>
  <si>
    <t xml:space="preserve">MEHNDI HINA                                                                                                                                                                         </t>
  </si>
  <si>
    <t xml:space="preserve">M/S ALI HASSAN ENTERPRISES                        </t>
  </si>
  <si>
    <t xml:space="preserve">HINA POWDER                                                                                                                                                                         </t>
  </si>
  <si>
    <t xml:space="preserve">UNITED STATES                 </t>
  </si>
  <si>
    <t xml:space="preserve">NATIONAL FOOD LIMITED                             </t>
  </si>
  <si>
    <t xml:space="preserve">NATIONAL FOODS DMCC                               </t>
  </si>
  <si>
    <t xml:space="preserve">KASURI METHI (100G X 36  25 PKGS)                                                                                                                                                   </t>
  </si>
  <si>
    <t xml:space="preserve">BANGLES                                                                                                                                                                             </t>
  </si>
  <si>
    <t xml:space="preserve">KASURI METHI (100G X 36  20 PKGS)                                                                                                                                                   </t>
  </si>
  <si>
    <t xml:space="preserve">KASURI METHI (100G X 36  40 PKGS)                                                                                                                                                   </t>
  </si>
  <si>
    <t xml:space="preserve">SAUDI ARABIA                  </t>
  </si>
  <si>
    <t xml:space="preserve">AL RASHID TRADING                                 </t>
  </si>
  <si>
    <t xml:space="preserve">LAYALI AL-JAMAL ESTABLISHMENT FOR                 </t>
  </si>
  <si>
    <t xml:space="preserve">RAMI HENNA KONE PASTE RED (30 GRAMS FOR HAND) RAMI HENNA KONE PASTE BLACK (30 GRAMS FOR HAND) RAMI HENNA KONE PASTE RED WRAPPER (40 GRAMS FOR HAND)RAMI HENNA KONE PASTE BLACK WRA  </t>
  </si>
  <si>
    <t xml:space="preserve">ORIENT ENTERPRISES                                </t>
  </si>
  <si>
    <t xml:space="preserve">GHANDY NAIZYAN LTD                                </t>
  </si>
  <si>
    <t xml:space="preserve">MS ENTERPRISES                                    </t>
  </si>
  <si>
    <t xml:space="preserve">EIDREHMAN ESSA KHAN LTD                           </t>
  </si>
  <si>
    <t xml:space="preserve">HENNA POWDER                                                                                                                                                                        </t>
  </si>
  <si>
    <t xml:space="preserve">OMAN                          </t>
  </si>
  <si>
    <t xml:space="preserve">KASURI METHI (50G X 72  46 PKGS)                                                                                                                                                    </t>
  </si>
  <si>
    <t xml:space="preserve">RAMI HENNA KONE PASTE RED  BLACK (30 GRAMS TUBE FOR HAND) (MASTER CARTOON 24 DOZEN)  RAMI NAIL HENNA RED (6 GRAMS TUBE FOR NAIL) (MASTER CARTOON 48 DOZEN) AS PER ATTACHED INVOI    </t>
  </si>
  <si>
    <t xml:space="preserve">HANI POWDER                                                                                                                                                                         </t>
  </si>
  <si>
    <t>HS CODE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</si>
</sst>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00"/>
    <numFmt numFmtId="166" formatCode="0000.0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9"/>
      <name val="Calibri"/>
      <family val="2"/>
    </font>
    <font>
      <sz val="11"/>
      <color indexed="10"/>
      <name val="Calibri"/>
      <family val="2"/>
    </font>
    <font>
      <sz val="12"/>
      <color indexed="9"/>
      <name val="Calibri"/>
      <family val="2"/>
    </font>
    <font>
      <b/>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49" fontId="36" fillId="0" borderId="10" xfId="0" applyNumberFormat="1" applyFont="1" applyBorder="1" applyAlignment="1">
      <alignment horizontal="left"/>
    </xf>
    <xf numFmtId="0" fontId="36" fillId="0" borderId="10" xfId="0" applyFont="1" applyBorder="1" applyAlignment="1">
      <alignment horizontal="left"/>
    </xf>
    <xf numFmtId="164" fontId="36" fillId="0" borderId="10" xfId="0" applyNumberFormat="1" applyFont="1" applyBorder="1" applyAlignment="1">
      <alignment horizontal="left"/>
    </xf>
    <xf numFmtId="166" fontId="36" fillId="0" borderId="10" xfId="0" applyNumberFormat="1" applyFont="1" applyBorder="1" applyAlignment="1">
      <alignment horizontal="left"/>
    </xf>
    <xf numFmtId="2" fontId="36" fillId="0" borderId="10" xfId="0" applyNumberFormat="1" applyFont="1" applyBorder="1" applyAlignment="1">
      <alignment horizontal="left"/>
    </xf>
    <xf numFmtId="165" fontId="36" fillId="0" borderId="10" xfId="0" applyNumberFormat="1" applyFont="1" applyBorder="1" applyAlignment="1">
      <alignment horizontal="left"/>
    </xf>
    <xf numFmtId="0" fontId="36" fillId="0" borderId="10" xfId="0" applyFont="1" applyBorder="1" applyAlignment="1">
      <alignment/>
    </xf>
    <xf numFmtId="49" fontId="37" fillId="33" borderId="10" xfId="0" applyNumberFormat="1" applyFont="1" applyFill="1" applyBorder="1" applyAlignment="1">
      <alignment horizontal="left"/>
    </xf>
    <xf numFmtId="164" fontId="37" fillId="33" borderId="10" xfId="0" applyNumberFormat="1" applyFont="1" applyFill="1" applyBorder="1" applyAlignment="1">
      <alignment horizontal="left"/>
    </xf>
    <xf numFmtId="2" fontId="37" fillId="33" borderId="10" xfId="0" applyNumberFormat="1" applyFont="1" applyFill="1" applyBorder="1" applyAlignment="1">
      <alignment horizontal="left"/>
    </xf>
    <xf numFmtId="165" fontId="37" fillId="33" borderId="10" xfId="0" applyNumberFormat="1" applyFont="1" applyFill="1" applyBorder="1" applyAlignment="1">
      <alignment horizontal="left"/>
    </xf>
    <xf numFmtId="0" fontId="37" fillId="33" borderId="10" xfId="0" applyFont="1" applyFill="1" applyBorder="1" applyAlignment="1">
      <alignment/>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FFFFFF"/>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E37">
      <selection activeCell="K63" sqref="K63"/>
    </sheetView>
  </sheetViews>
  <sheetFormatPr defaultColWidth="9.140625" defaultRowHeight="15"/>
  <cols>
    <col min="1" max="1" width="10.140625" style="0" bestFit="1" customWidth="1"/>
    <col min="2" max="2" width="10.421875" style="0" bestFit="1" customWidth="1"/>
    <col min="3" max="3" width="29.7109375" style="0" bestFit="1" customWidth="1"/>
    <col min="4" max="4" width="55.7109375" style="0" bestFit="1" customWidth="1"/>
    <col min="5" max="5" width="61.00390625" style="0" bestFit="1" customWidth="1"/>
    <col min="6" max="6" width="9.28125" style="0" bestFit="1" customWidth="1"/>
    <col min="7" max="7" width="5.57421875" style="0" bestFit="1" customWidth="1"/>
    <col min="8" max="8" width="10.28125" style="0" bestFit="1" customWidth="1"/>
    <col min="9" max="9" width="6.140625" style="0" bestFit="1" customWidth="1"/>
    <col min="10" max="10" width="11.28125" style="0" bestFit="1" customWidth="1"/>
    <col min="11" max="11" width="12.7109375" style="0" bestFit="1" customWidth="1"/>
    <col min="12" max="12" width="48.8515625" style="0" customWidth="1"/>
  </cols>
  <sheetData>
    <row r="1" spans="1:12" s="12" customFormat="1" ht="15">
      <c r="A1" s="9" t="s">
        <v>0</v>
      </c>
      <c r="B1" s="8" t="s">
        <v>97</v>
      </c>
      <c r="C1" s="8" t="s">
        <v>1</v>
      </c>
      <c r="D1" s="8" t="s">
        <v>2</v>
      </c>
      <c r="E1" s="8" t="s">
        <v>3</v>
      </c>
      <c r="F1" s="10" t="s">
        <v>4</v>
      </c>
      <c r="G1" s="8" t="s">
        <v>5</v>
      </c>
      <c r="H1" s="11" t="s">
        <v>6</v>
      </c>
      <c r="I1" s="8" t="s">
        <v>7</v>
      </c>
      <c r="J1" s="10" t="s">
        <v>8</v>
      </c>
      <c r="K1" s="10" t="s">
        <v>9</v>
      </c>
      <c r="L1" s="8" t="s">
        <v>10</v>
      </c>
    </row>
    <row r="2" spans="1:12" s="7" customFormat="1" ht="15">
      <c r="A2" s="3">
        <v>44805</v>
      </c>
      <c r="B2" s="4">
        <v>1401.1</v>
      </c>
      <c r="C2" s="1" t="s">
        <v>11</v>
      </c>
      <c r="D2" s="1" t="s">
        <v>12</v>
      </c>
      <c r="E2" s="1" t="s">
        <v>13</v>
      </c>
      <c r="F2" s="5">
        <v>24000</v>
      </c>
      <c r="G2" s="1" t="s">
        <v>14</v>
      </c>
      <c r="H2" s="6">
        <v>0.06</v>
      </c>
      <c r="I2" s="2">
        <v>840</v>
      </c>
      <c r="J2" s="5">
        <v>1440</v>
      </c>
      <c r="K2" s="5">
        <v>316944</v>
      </c>
      <c r="L2" s="1" t="s">
        <v>15</v>
      </c>
    </row>
    <row r="3" spans="1:12" s="7" customFormat="1" ht="15">
      <c r="A3" s="3">
        <v>44806</v>
      </c>
      <c r="B3" s="4">
        <v>1401.1</v>
      </c>
      <c r="C3" s="1" t="s">
        <v>11</v>
      </c>
      <c r="D3" s="1" t="s">
        <v>16</v>
      </c>
      <c r="E3" s="1" t="s">
        <v>17</v>
      </c>
      <c r="F3" s="5">
        <v>36820</v>
      </c>
      <c r="G3" s="1" t="s">
        <v>14</v>
      </c>
      <c r="H3" s="6">
        <v>0.0435</v>
      </c>
      <c r="I3" s="2">
        <v>840</v>
      </c>
      <c r="J3" s="5">
        <v>1601.67</v>
      </c>
      <c r="K3" s="5">
        <v>349164.06</v>
      </c>
      <c r="L3" s="1" t="s">
        <v>18</v>
      </c>
    </row>
    <row r="4" spans="1:12" s="7" customFormat="1" ht="15">
      <c r="A4" s="3">
        <v>44807</v>
      </c>
      <c r="B4" s="4">
        <v>1401.1</v>
      </c>
      <c r="C4" s="1" t="s">
        <v>11</v>
      </c>
      <c r="D4" s="1" t="s">
        <v>19</v>
      </c>
      <c r="E4" s="1" t="s">
        <v>20</v>
      </c>
      <c r="F4" s="5">
        <v>18280</v>
      </c>
      <c r="G4" s="1" t="s">
        <v>14</v>
      </c>
      <c r="H4" s="6">
        <v>0.06</v>
      </c>
      <c r="I4" s="2">
        <v>840</v>
      </c>
      <c r="J4" s="5">
        <v>1096.8</v>
      </c>
      <c r="K4" s="5">
        <v>239595.96</v>
      </c>
      <c r="L4" s="1" t="s">
        <v>18</v>
      </c>
    </row>
    <row r="5" spans="1:12" s="7" customFormat="1" ht="15">
      <c r="A5" s="3">
        <v>44809</v>
      </c>
      <c r="B5" s="4">
        <v>1401.1</v>
      </c>
      <c r="C5" s="1" t="s">
        <v>11</v>
      </c>
      <c r="D5" s="1" t="s">
        <v>16</v>
      </c>
      <c r="E5" s="1" t="s">
        <v>17</v>
      </c>
      <c r="F5" s="5">
        <v>34940</v>
      </c>
      <c r="G5" s="1" t="s">
        <v>14</v>
      </c>
      <c r="H5" s="6">
        <v>0.0435</v>
      </c>
      <c r="I5" s="2">
        <v>840</v>
      </c>
      <c r="J5" s="5">
        <v>1519.89</v>
      </c>
      <c r="K5" s="5">
        <v>332019.97</v>
      </c>
      <c r="L5" s="1" t="s">
        <v>18</v>
      </c>
    </row>
    <row r="6" spans="1:12" s="7" customFormat="1" ht="15">
      <c r="A6" s="3">
        <v>44810</v>
      </c>
      <c r="B6" s="4">
        <v>1401.1</v>
      </c>
      <c r="C6" s="1" t="s">
        <v>11</v>
      </c>
      <c r="D6" s="1" t="s">
        <v>12</v>
      </c>
      <c r="E6" s="1" t="s">
        <v>13</v>
      </c>
      <c r="F6" s="5">
        <v>45000</v>
      </c>
      <c r="G6" s="1" t="s">
        <v>14</v>
      </c>
      <c r="H6" s="6">
        <v>0.06</v>
      </c>
      <c r="I6" s="2">
        <v>840</v>
      </c>
      <c r="J6" s="5">
        <v>2700</v>
      </c>
      <c r="K6" s="5">
        <v>589950</v>
      </c>
      <c r="L6" s="1" t="s">
        <v>15</v>
      </c>
    </row>
    <row r="7" spans="1:12" s="7" customFormat="1" ht="15">
      <c r="A7" s="3">
        <v>44811</v>
      </c>
      <c r="B7" s="4">
        <v>1401.1</v>
      </c>
      <c r="C7" s="1" t="s">
        <v>11</v>
      </c>
      <c r="D7" s="1" t="s">
        <v>16</v>
      </c>
      <c r="E7" s="1" t="s">
        <v>17</v>
      </c>
      <c r="F7" s="5">
        <v>33670</v>
      </c>
      <c r="G7" s="1" t="s">
        <v>14</v>
      </c>
      <c r="H7" s="6">
        <v>0.0435</v>
      </c>
      <c r="I7" s="2">
        <v>840</v>
      </c>
      <c r="J7" s="5">
        <v>1464.645</v>
      </c>
      <c r="K7" s="5">
        <v>321928.97</v>
      </c>
      <c r="L7" s="1" t="s">
        <v>18</v>
      </c>
    </row>
    <row r="8" spans="1:12" s="7" customFormat="1" ht="15">
      <c r="A8" s="3">
        <v>44812</v>
      </c>
      <c r="B8" s="4">
        <v>1401.1</v>
      </c>
      <c r="C8" s="1" t="s">
        <v>11</v>
      </c>
      <c r="D8" s="1" t="s">
        <v>16</v>
      </c>
      <c r="E8" s="1" t="s">
        <v>17</v>
      </c>
      <c r="F8" s="5">
        <v>36740</v>
      </c>
      <c r="G8" s="1" t="s">
        <v>14</v>
      </c>
      <c r="H8" s="6">
        <v>0.0435</v>
      </c>
      <c r="I8" s="2">
        <v>840</v>
      </c>
      <c r="J8" s="5">
        <v>1598.19</v>
      </c>
      <c r="K8" s="5">
        <v>353839.26</v>
      </c>
      <c r="L8" s="1" t="s">
        <v>18</v>
      </c>
    </row>
    <row r="9" spans="1:12" s="7" customFormat="1" ht="15">
      <c r="A9" s="3">
        <v>44813</v>
      </c>
      <c r="B9" s="4">
        <v>1401.1</v>
      </c>
      <c r="C9" s="1" t="s">
        <v>11</v>
      </c>
      <c r="D9" s="1" t="s">
        <v>12</v>
      </c>
      <c r="E9" s="1" t="s">
        <v>13</v>
      </c>
      <c r="F9" s="5">
        <v>16000</v>
      </c>
      <c r="G9" s="1" t="s">
        <v>14</v>
      </c>
      <c r="H9" s="6">
        <v>0.06</v>
      </c>
      <c r="I9" s="2">
        <v>840</v>
      </c>
      <c r="J9" s="5">
        <v>960</v>
      </c>
      <c r="K9" s="5">
        <v>214464</v>
      </c>
      <c r="L9" s="1" t="s">
        <v>15</v>
      </c>
    </row>
    <row r="10" spans="1:12" s="7" customFormat="1" ht="15">
      <c r="A10" s="3">
        <v>44814</v>
      </c>
      <c r="B10" s="4">
        <v>1401.1</v>
      </c>
      <c r="C10" s="1" t="s">
        <v>11</v>
      </c>
      <c r="D10" s="1" t="s">
        <v>12</v>
      </c>
      <c r="E10" s="1" t="s">
        <v>13</v>
      </c>
      <c r="F10" s="5">
        <v>26000</v>
      </c>
      <c r="G10" s="1" t="s">
        <v>14</v>
      </c>
      <c r="H10" s="6">
        <v>0.06</v>
      </c>
      <c r="I10" s="2">
        <v>840</v>
      </c>
      <c r="J10" s="5">
        <v>1560</v>
      </c>
      <c r="K10" s="5">
        <v>351624</v>
      </c>
      <c r="L10" s="1" t="s">
        <v>15</v>
      </c>
    </row>
    <row r="11" spans="1:12" s="7" customFormat="1" ht="15">
      <c r="A11" s="3">
        <v>44816</v>
      </c>
      <c r="B11" s="4">
        <v>1401.1</v>
      </c>
      <c r="C11" s="1" t="s">
        <v>11</v>
      </c>
      <c r="D11" s="1" t="s">
        <v>12</v>
      </c>
      <c r="E11" s="1" t="s">
        <v>13</v>
      </c>
      <c r="F11" s="5">
        <v>65000</v>
      </c>
      <c r="G11" s="1" t="s">
        <v>14</v>
      </c>
      <c r="H11" s="6">
        <v>0.06</v>
      </c>
      <c r="I11" s="2">
        <v>840</v>
      </c>
      <c r="J11" s="5">
        <v>3900</v>
      </c>
      <c r="K11" s="5">
        <v>879060</v>
      </c>
      <c r="L11" s="1" t="s">
        <v>15</v>
      </c>
    </row>
    <row r="12" spans="1:12" s="7" customFormat="1" ht="15">
      <c r="A12" s="3">
        <v>44818</v>
      </c>
      <c r="B12" s="4">
        <v>1401.1</v>
      </c>
      <c r="C12" s="1" t="s">
        <v>11</v>
      </c>
      <c r="D12" s="1" t="s">
        <v>16</v>
      </c>
      <c r="E12" s="1" t="s">
        <v>17</v>
      </c>
      <c r="F12" s="5">
        <v>34610</v>
      </c>
      <c r="G12" s="1" t="s">
        <v>14</v>
      </c>
      <c r="H12" s="6">
        <v>0.0434</v>
      </c>
      <c r="I12" s="2">
        <v>840</v>
      </c>
      <c r="J12" s="5">
        <v>1502.074</v>
      </c>
      <c r="K12" s="5">
        <v>345176.6</v>
      </c>
      <c r="L12" s="1" t="s">
        <v>18</v>
      </c>
    </row>
    <row r="13" spans="1:12" s="7" customFormat="1" ht="15">
      <c r="A13" s="3">
        <v>44819</v>
      </c>
      <c r="B13" s="4">
        <v>1401.1</v>
      </c>
      <c r="C13" s="1" t="s">
        <v>11</v>
      </c>
      <c r="D13" s="1" t="s">
        <v>19</v>
      </c>
      <c r="E13" s="1" t="s">
        <v>20</v>
      </c>
      <c r="F13" s="5">
        <v>13000</v>
      </c>
      <c r="G13" s="1" t="s">
        <v>14</v>
      </c>
      <c r="H13" s="6">
        <v>0.06</v>
      </c>
      <c r="I13" s="2">
        <v>840</v>
      </c>
      <c r="J13" s="5">
        <v>780</v>
      </c>
      <c r="K13" s="5">
        <v>180882</v>
      </c>
      <c r="L13" s="1" t="s">
        <v>18</v>
      </c>
    </row>
    <row r="14" spans="1:12" s="7" customFormat="1" ht="15">
      <c r="A14" s="3">
        <v>44819</v>
      </c>
      <c r="B14" s="4">
        <v>1401.1</v>
      </c>
      <c r="C14" s="1" t="s">
        <v>11</v>
      </c>
      <c r="D14" s="1" t="s">
        <v>21</v>
      </c>
      <c r="E14" s="1" t="s">
        <v>22</v>
      </c>
      <c r="F14" s="5">
        <v>73000</v>
      </c>
      <c r="G14" s="1" t="s">
        <v>14</v>
      </c>
      <c r="H14" s="6">
        <v>0.06</v>
      </c>
      <c r="I14" s="2">
        <v>840</v>
      </c>
      <c r="J14" s="5">
        <v>4380</v>
      </c>
      <c r="K14" s="5">
        <v>1015722</v>
      </c>
      <c r="L14" s="1" t="s">
        <v>15</v>
      </c>
    </row>
    <row r="15" spans="1:12" s="7" customFormat="1" ht="15">
      <c r="A15" s="3">
        <v>44820</v>
      </c>
      <c r="B15" s="4">
        <v>1401.1</v>
      </c>
      <c r="C15" s="1" t="s">
        <v>11</v>
      </c>
      <c r="D15" s="1" t="s">
        <v>21</v>
      </c>
      <c r="E15" s="1" t="s">
        <v>22</v>
      </c>
      <c r="F15" s="5">
        <v>15000</v>
      </c>
      <c r="G15" s="1" t="s">
        <v>14</v>
      </c>
      <c r="H15" s="6">
        <v>0.06</v>
      </c>
      <c r="I15" s="2">
        <v>840</v>
      </c>
      <c r="J15" s="5">
        <v>900</v>
      </c>
      <c r="K15" s="5">
        <v>210870</v>
      </c>
      <c r="L15" s="1" t="s">
        <v>15</v>
      </c>
    </row>
    <row r="16" spans="1:12" s="7" customFormat="1" ht="15">
      <c r="A16" s="3">
        <v>44820</v>
      </c>
      <c r="B16" s="4">
        <v>1401.1</v>
      </c>
      <c r="C16" s="1" t="s">
        <v>11</v>
      </c>
      <c r="D16" s="1" t="s">
        <v>16</v>
      </c>
      <c r="E16" s="1" t="s">
        <v>17</v>
      </c>
      <c r="F16" s="5">
        <v>34600</v>
      </c>
      <c r="G16" s="1" t="s">
        <v>14</v>
      </c>
      <c r="H16" s="6">
        <v>0.0434</v>
      </c>
      <c r="I16" s="2">
        <v>840</v>
      </c>
      <c r="J16" s="5">
        <v>1501.64</v>
      </c>
      <c r="K16" s="5">
        <v>351834.25</v>
      </c>
      <c r="L16" s="1" t="s">
        <v>18</v>
      </c>
    </row>
    <row r="17" spans="1:12" s="7" customFormat="1" ht="15">
      <c r="A17" s="3">
        <v>44824</v>
      </c>
      <c r="B17" s="4">
        <v>1401.1</v>
      </c>
      <c r="C17" s="1" t="s">
        <v>11</v>
      </c>
      <c r="D17" s="1" t="s">
        <v>21</v>
      </c>
      <c r="E17" s="1" t="s">
        <v>22</v>
      </c>
      <c r="F17" s="5">
        <v>17000</v>
      </c>
      <c r="G17" s="1" t="s">
        <v>14</v>
      </c>
      <c r="H17" s="6">
        <v>0.06</v>
      </c>
      <c r="I17" s="2">
        <v>840</v>
      </c>
      <c r="J17" s="5">
        <v>1020</v>
      </c>
      <c r="K17" s="5">
        <v>241536</v>
      </c>
      <c r="L17" s="1" t="s">
        <v>15</v>
      </c>
    </row>
    <row r="18" spans="1:12" s="7" customFormat="1" ht="15">
      <c r="A18" s="3">
        <v>44826</v>
      </c>
      <c r="B18" s="4">
        <v>1401.1</v>
      </c>
      <c r="C18" s="1" t="s">
        <v>11</v>
      </c>
      <c r="D18" s="1" t="s">
        <v>23</v>
      </c>
      <c r="E18" s="1" t="s">
        <v>24</v>
      </c>
      <c r="F18" s="5">
        <v>10921</v>
      </c>
      <c r="G18" s="1" t="s">
        <v>14</v>
      </c>
      <c r="H18" s="6">
        <v>0.31</v>
      </c>
      <c r="I18" s="2">
        <v>840</v>
      </c>
      <c r="J18" s="5">
        <v>3385.51</v>
      </c>
      <c r="K18" s="5">
        <v>808629.06</v>
      </c>
      <c r="L18" s="1" t="s">
        <v>25</v>
      </c>
    </row>
    <row r="19" spans="1:12" s="7" customFormat="1" ht="15">
      <c r="A19" s="3">
        <v>44826</v>
      </c>
      <c r="B19" s="4">
        <v>1401.1</v>
      </c>
      <c r="C19" s="1" t="s">
        <v>11</v>
      </c>
      <c r="D19" s="1" t="s">
        <v>21</v>
      </c>
      <c r="E19" s="1" t="s">
        <v>22</v>
      </c>
      <c r="F19" s="5">
        <v>51000</v>
      </c>
      <c r="G19" s="1" t="s">
        <v>14</v>
      </c>
      <c r="H19" s="6">
        <v>0.06</v>
      </c>
      <c r="I19" s="2">
        <v>840</v>
      </c>
      <c r="J19" s="5">
        <v>3060</v>
      </c>
      <c r="K19" s="5">
        <v>730881</v>
      </c>
      <c r="L19" s="1" t="s">
        <v>15</v>
      </c>
    </row>
    <row r="20" spans="1:12" s="7" customFormat="1" ht="15">
      <c r="A20" s="3">
        <v>44827</v>
      </c>
      <c r="B20" s="4">
        <v>1401.1</v>
      </c>
      <c r="C20" s="1" t="s">
        <v>11</v>
      </c>
      <c r="D20" s="1" t="s">
        <v>21</v>
      </c>
      <c r="E20" s="1" t="s">
        <v>22</v>
      </c>
      <c r="F20" s="5">
        <v>29000</v>
      </c>
      <c r="G20" s="1" t="s">
        <v>14</v>
      </c>
      <c r="H20" s="6">
        <v>0.06</v>
      </c>
      <c r="I20" s="2">
        <v>840</v>
      </c>
      <c r="J20" s="5">
        <v>1740</v>
      </c>
      <c r="K20" s="5">
        <v>416904</v>
      </c>
      <c r="L20" s="1" t="s">
        <v>15</v>
      </c>
    </row>
    <row r="21" spans="1:12" s="7" customFormat="1" ht="15">
      <c r="A21" s="3">
        <v>44827</v>
      </c>
      <c r="B21" s="4">
        <v>1401.1</v>
      </c>
      <c r="C21" s="1" t="s">
        <v>11</v>
      </c>
      <c r="D21" s="1" t="s">
        <v>16</v>
      </c>
      <c r="E21" s="1" t="s">
        <v>17</v>
      </c>
      <c r="F21" s="5">
        <v>75600</v>
      </c>
      <c r="G21" s="1" t="s">
        <v>14</v>
      </c>
      <c r="H21" s="6">
        <v>0.041</v>
      </c>
      <c r="I21" s="2">
        <v>840</v>
      </c>
      <c r="J21" s="5">
        <v>3099.6</v>
      </c>
      <c r="K21" s="5">
        <v>742664.16</v>
      </c>
      <c r="L21" s="1" t="s">
        <v>18</v>
      </c>
    </row>
    <row r="22" spans="1:12" s="7" customFormat="1" ht="15">
      <c r="A22" s="3">
        <v>44832</v>
      </c>
      <c r="B22" s="4">
        <v>1401.1</v>
      </c>
      <c r="C22" s="1" t="s">
        <v>11</v>
      </c>
      <c r="D22" s="1" t="s">
        <v>16</v>
      </c>
      <c r="E22" s="1" t="s">
        <v>17</v>
      </c>
      <c r="F22" s="5">
        <v>69180</v>
      </c>
      <c r="G22" s="1" t="s">
        <v>14</v>
      </c>
      <c r="H22" s="6">
        <v>0.041</v>
      </c>
      <c r="I22" s="2">
        <v>840</v>
      </c>
      <c r="J22" s="5">
        <v>2836.38</v>
      </c>
      <c r="K22" s="5">
        <v>670662.05</v>
      </c>
      <c r="L22" s="1" t="s">
        <v>18</v>
      </c>
    </row>
    <row r="23" spans="1:12" s="7" customFormat="1" ht="15">
      <c r="A23" s="3">
        <v>44806</v>
      </c>
      <c r="B23" s="4">
        <v>1401.9</v>
      </c>
      <c r="C23" s="1" t="s">
        <v>11</v>
      </c>
      <c r="D23" s="1" t="s">
        <v>26</v>
      </c>
      <c r="E23" s="1" t="s">
        <v>27</v>
      </c>
      <c r="F23" s="5">
        <v>24100</v>
      </c>
      <c r="G23" s="1" t="s">
        <v>14</v>
      </c>
      <c r="H23" s="6">
        <v>0.0458</v>
      </c>
      <c r="I23" s="2">
        <v>840</v>
      </c>
      <c r="J23" s="5">
        <v>1103.78</v>
      </c>
      <c r="K23" s="5">
        <v>240624.04</v>
      </c>
      <c r="L23" s="1" t="s">
        <v>28</v>
      </c>
    </row>
    <row r="24" spans="1:12" s="7" customFormat="1" ht="15">
      <c r="A24" s="3">
        <v>44808</v>
      </c>
      <c r="B24" s="4">
        <v>1401.9</v>
      </c>
      <c r="C24" s="1" t="s">
        <v>11</v>
      </c>
      <c r="D24" s="1" t="s">
        <v>26</v>
      </c>
      <c r="E24" s="1" t="s">
        <v>27</v>
      </c>
      <c r="F24" s="5">
        <v>11960</v>
      </c>
      <c r="G24" s="1" t="s">
        <v>14</v>
      </c>
      <c r="H24" s="6">
        <v>0.0459</v>
      </c>
      <c r="I24" s="2">
        <v>840</v>
      </c>
      <c r="J24" s="5">
        <v>548.964</v>
      </c>
      <c r="K24" s="5">
        <v>119921.18</v>
      </c>
      <c r="L24" s="1" t="s">
        <v>28</v>
      </c>
    </row>
    <row r="25" spans="1:12" s="7" customFormat="1" ht="15">
      <c r="A25" s="3">
        <v>44811</v>
      </c>
      <c r="B25" s="4">
        <v>1401.9</v>
      </c>
      <c r="C25" s="1" t="s">
        <v>11</v>
      </c>
      <c r="D25" s="1" t="s">
        <v>29</v>
      </c>
      <c r="E25" s="1" t="s">
        <v>30</v>
      </c>
      <c r="F25" s="5">
        <v>7370</v>
      </c>
      <c r="G25" s="1" t="s">
        <v>14</v>
      </c>
      <c r="H25" s="6">
        <v>0.188</v>
      </c>
      <c r="I25" s="2">
        <v>840</v>
      </c>
      <c r="J25" s="5">
        <v>1385.56</v>
      </c>
      <c r="K25" s="5">
        <v>304546.08</v>
      </c>
      <c r="L25" s="1" t="s">
        <v>28</v>
      </c>
    </row>
    <row r="26" spans="1:12" s="7" customFormat="1" ht="15">
      <c r="A26" s="3">
        <v>44813</v>
      </c>
      <c r="B26" s="4">
        <v>1401.9</v>
      </c>
      <c r="C26" s="1" t="s">
        <v>11</v>
      </c>
      <c r="D26" s="1" t="s">
        <v>31</v>
      </c>
      <c r="E26" s="1" t="s">
        <v>32</v>
      </c>
      <c r="F26" s="5">
        <v>19930</v>
      </c>
      <c r="G26" s="1" t="s">
        <v>14</v>
      </c>
      <c r="H26" s="6">
        <v>0.0449</v>
      </c>
      <c r="I26" s="2">
        <v>840</v>
      </c>
      <c r="J26" s="5">
        <v>894.857</v>
      </c>
      <c r="K26" s="5">
        <v>199911.05</v>
      </c>
      <c r="L26" s="1" t="s">
        <v>28</v>
      </c>
    </row>
    <row r="27" spans="1:12" s="7" customFormat="1" ht="15">
      <c r="A27" s="3">
        <v>44814</v>
      </c>
      <c r="B27" s="4">
        <v>1401.9</v>
      </c>
      <c r="C27" s="1" t="s">
        <v>11</v>
      </c>
      <c r="D27" s="1" t="s">
        <v>33</v>
      </c>
      <c r="E27" s="1" t="s">
        <v>34</v>
      </c>
      <c r="F27" s="5">
        <v>14210</v>
      </c>
      <c r="G27" s="1" t="s">
        <v>14</v>
      </c>
      <c r="H27" s="6">
        <v>0.188</v>
      </c>
      <c r="I27" s="2">
        <v>840</v>
      </c>
      <c r="J27" s="5">
        <v>2671.48</v>
      </c>
      <c r="K27" s="5">
        <v>602151.59</v>
      </c>
      <c r="L27" s="1" t="s">
        <v>35</v>
      </c>
    </row>
    <row r="28" spans="1:12" s="7" customFormat="1" ht="15">
      <c r="A28" s="3">
        <v>44817</v>
      </c>
      <c r="B28" s="4">
        <v>1401.9</v>
      </c>
      <c r="C28" s="1" t="s">
        <v>11</v>
      </c>
      <c r="D28" s="1" t="s">
        <v>31</v>
      </c>
      <c r="E28" s="1" t="s">
        <v>32</v>
      </c>
      <c r="F28" s="5">
        <v>19900</v>
      </c>
      <c r="G28" s="1" t="s">
        <v>14</v>
      </c>
      <c r="H28" s="6">
        <v>0.044</v>
      </c>
      <c r="I28" s="2">
        <v>840</v>
      </c>
      <c r="J28" s="5">
        <v>875.6</v>
      </c>
      <c r="K28" s="5">
        <v>199768.14</v>
      </c>
      <c r="L28" s="1" t="s">
        <v>28</v>
      </c>
    </row>
    <row r="29" spans="1:12" s="7" customFormat="1" ht="15">
      <c r="A29" s="3">
        <v>44818</v>
      </c>
      <c r="B29" s="4">
        <v>1401.9</v>
      </c>
      <c r="C29" s="1" t="s">
        <v>11</v>
      </c>
      <c r="D29" s="1" t="s">
        <v>33</v>
      </c>
      <c r="E29" s="1" t="s">
        <v>34</v>
      </c>
      <c r="F29" s="5">
        <v>33000</v>
      </c>
      <c r="G29" s="1" t="s">
        <v>14</v>
      </c>
      <c r="H29" s="6">
        <v>0.192</v>
      </c>
      <c r="I29" s="2">
        <v>840</v>
      </c>
      <c r="J29" s="5">
        <v>6336</v>
      </c>
      <c r="K29" s="5">
        <v>1456012.8</v>
      </c>
      <c r="L29" s="1" t="s">
        <v>36</v>
      </c>
    </row>
    <row r="30" spans="1:12" s="7" customFormat="1" ht="15">
      <c r="A30" s="3">
        <v>44825</v>
      </c>
      <c r="B30" s="4">
        <v>1401.9</v>
      </c>
      <c r="C30" s="1" t="s">
        <v>11</v>
      </c>
      <c r="D30" s="1" t="s">
        <v>31</v>
      </c>
      <c r="E30" s="1" t="s">
        <v>32</v>
      </c>
      <c r="F30" s="5">
        <v>18740</v>
      </c>
      <c r="G30" s="1" t="s">
        <v>14</v>
      </c>
      <c r="H30" s="6">
        <v>0.0416</v>
      </c>
      <c r="I30" s="2">
        <v>840</v>
      </c>
      <c r="J30" s="5">
        <v>779.584</v>
      </c>
      <c r="K30" s="5">
        <v>185424.05</v>
      </c>
      <c r="L30" s="1" t="s">
        <v>28</v>
      </c>
    </row>
    <row r="31" spans="1:12" s="7" customFormat="1" ht="15">
      <c r="A31" s="3">
        <v>44827</v>
      </c>
      <c r="B31" s="4">
        <v>1401.9</v>
      </c>
      <c r="C31" s="1" t="s">
        <v>11</v>
      </c>
      <c r="D31" s="1" t="s">
        <v>33</v>
      </c>
      <c r="E31" s="1" t="s">
        <v>34</v>
      </c>
      <c r="F31" s="5">
        <v>11050</v>
      </c>
      <c r="G31" s="1" t="s">
        <v>14</v>
      </c>
      <c r="H31" s="6">
        <v>0.188</v>
      </c>
      <c r="I31" s="2">
        <v>840</v>
      </c>
      <c r="J31" s="5">
        <v>2077.4</v>
      </c>
      <c r="K31" s="5">
        <v>497745.04</v>
      </c>
      <c r="L31" s="1" t="s">
        <v>28</v>
      </c>
    </row>
    <row r="32" spans="1:12" s="7" customFormat="1" ht="15">
      <c r="A32" s="3">
        <v>44829</v>
      </c>
      <c r="B32" s="4">
        <v>1401.9</v>
      </c>
      <c r="C32" s="1" t="s">
        <v>11</v>
      </c>
      <c r="D32" s="1" t="s">
        <v>31</v>
      </c>
      <c r="E32" s="1" t="s">
        <v>32</v>
      </c>
      <c r="F32" s="5">
        <v>20970</v>
      </c>
      <c r="G32" s="1" t="s">
        <v>14</v>
      </c>
      <c r="H32" s="6">
        <v>0.0417</v>
      </c>
      <c r="I32" s="2">
        <v>840</v>
      </c>
      <c r="J32" s="5">
        <v>874.449</v>
      </c>
      <c r="K32" s="5">
        <v>209561.7</v>
      </c>
      <c r="L32" s="1" t="s">
        <v>28</v>
      </c>
    </row>
    <row r="33" spans="1:12" s="7" customFormat="1" ht="15">
      <c r="A33" s="3">
        <v>44832</v>
      </c>
      <c r="B33" s="4">
        <v>1401.9</v>
      </c>
      <c r="C33" s="1" t="s">
        <v>11</v>
      </c>
      <c r="D33" s="1" t="s">
        <v>31</v>
      </c>
      <c r="E33" s="1" t="s">
        <v>32</v>
      </c>
      <c r="F33" s="5">
        <v>12020</v>
      </c>
      <c r="G33" s="1" t="s">
        <v>14</v>
      </c>
      <c r="H33" s="6">
        <v>0.0424</v>
      </c>
      <c r="I33" s="2">
        <v>840</v>
      </c>
      <c r="J33" s="5">
        <v>509.648</v>
      </c>
      <c r="K33" s="5">
        <v>120506.26</v>
      </c>
      <c r="L33" s="1" t="s">
        <v>28</v>
      </c>
    </row>
    <row r="34" spans="1:12" s="7" customFormat="1" ht="15">
      <c r="A34" s="3">
        <v>44807</v>
      </c>
      <c r="B34" s="4">
        <v>1404.2</v>
      </c>
      <c r="C34" s="1" t="s">
        <v>37</v>
      </c>
      <c r="D34" s="1" t="s">
        <v>38</v>
      </c>
      <c r="E34" s="1" t="s">
        <v>39</v>
      </c>
      <c r="F34" s="5">
        <v>43</v>
      </c>
      <c r="G34" s="1" t="s">
        <v>14</v>
      </c>
      <c r="H34" s="6">
        <v>200</v>
      </c>
      <c r="I34" s="2">
        <v>840</v>
      </c>
      <c r="J34" s="5">
        <v>8600</v>
      </c>
      <c r="K34" s="5">
        <v>1878670</v>
      </c>
      <c r="L34" s="1" t="s">
        <v>40</v>
      </c>
    </row>
    <row r="35" spans="1:12" s="7" customFormat="1" ht="15">
      <c r="A35" s="3">
        <v>44817</v>
      </c>
      <c r="B35" s="4">
        <v>1404.2</v>
      </c>
      <c r="C35" s="1" t="s">
        <v>41</v>
      </c>
      <c r="D35" s="1" t="s">
        <v>42</v>
      </c>
      <c r="E35" s="1" t="s">
        <v>43</v>
      </c>
      <c r="F35" s="5">
        <v>97515</v>
      </c>
      <c r="G35" s="1" t="s">
        <v>14</v>
      </c>
      <c r="H35" s="6">
        <v>0.615</v>
      </c>
      <c r="I35" s="2">
        <v>840</v>
      </c>
      <c r="J35" s="5">
        <v>59971.725</v>
      </c>
      <c r="K35" s="5">
        <v>13682549.05</v>
      </c>
      <c r="L35" s="1" t="s">
        <v>44</v>
      </c>
    </row>
    <row r="36" spans="1:12" s="7" customFormat="1" ht="15">
      <c r="A36" s="3">
        <v>44818</v>
      </c>
      <c r="B36" s="4">
        <v>1404.901</v>
      </c>
      <c r="C36" s="1" t="s">
        <v>45</v>
      </c>
      <c r="D36" s="1" t="s">
        <v>46</v>
      </c>
      <c r="E36" s="1" t="s">
        <v>47</v>
      </c>
      <c r="F36" s="5">
        <v>13073</v>
      </c>
      <c r="G36" s="1" t="s">
        <v>14</v>
      </c>
      <c r="H36" s="6">
        <v>0.6999</v>
      </c>
      <c r="I36" s="2">
        <v>840</v>
      </c>
      <c r="J36" s="5">
        <v>9149.7927</v>
      </c>
      <c r="K36" s="5">
        <v>2102622.36</v>
      </c>
      <c r="L36" s="1" t="s">
        <v>48</v>
      </c>
    </row>
    <row r="37" spans="1:12" s="7" customFormat="1" ht="15">
      <c r="A37" s="3">
        <v>44819</v>
      </c>
      <c r="B37" s="4">
        <v>1404.901</v>
      </c>
      <c r="C37" s="1" t="s">
        <v>45</v>
      </c>
      <c r="D37" s="1" t="s">
        <v>46</v>
      </c>
      <c r="E37" s="1" t="s">
        <v>49</v>
      </c>
      <c r="F37" s="5">
        <v>28076</v>
      </c>
      <c r="G37" s="1" t="s">
        <v>14</v>
      </c>
      <c r="H37" s="6">
        <v>0.5499</v>
      </c>
      <c r="I37" s="2">
        <v>840</v>
      </c>
      <c r="J37" s="5">
        <v>15438.9924</v>
      </c>
      <c r="K37" s="5">
        <v>3580302.33</v>
      </c>
      <c r="L37" s="1" t="s">
        <v>50</v>
      </c>
    </row>
    <row r="38" spans="1:12" s="7" customFormat="1" ht="15">
      <c r="A38" s="3">
        <v>44807</v>
      </c>
      <c r="B38" s="4">
        <v>1404.903</v>
      </c>
      <c r="C38" s="1" t="s">
        <v>51</v>
      </c>
      <c r="D38" s="1" t="s">
        <v>52</v>
      </c>
      <c r="E38" s="1" t="s">
        <v>53</v>
      </c>
      <c r="F38" s="5">
        <v>79410</v>
      </c>
      <c r="G38" s="1" t="s">
        <v>14</v>
      </c>
      <c r="H38" s="6">
        <v>0.05</v>
      </c>
      <c r="I38" s="2">
        <v>840</v>
      </c>
      <c r="J38" s="5">
        <v>3970.5</v>
      </c>
      <c r="K38" s="5">
        <v>867356</v>
      </c>
      <c r="L38" s="1" t="s">
        <v>54</v>
      </c>
    </row>
    <row r="39" spans="1:12" s="7" customFormat="1" ht="15">
      <c r="A39" s="3">
        <v>44818</v>
      </c>
      <c r="B39" s="4">
        <v>1404.903</v>
      </c>
      <c r="C39" s="1" t="s">
        <v>55</v>
      </c>
      <c r="D39" s="1" t="s">
        <v>52</v>
      </c>
      <c r="E39" s="1" t="s">
        <v>56</v>
      </c>
      <c r="F39" s="5">
        <v>67810</v>
      </c>
      <c r="G39" s="1" t="s">
        <v>14</v>
      </c>
      <c r="H39" s="6">
        <v>0.05</v>
      </c>
      <c r="I39" s="2">
        <v>840</v>
      </c>
      <c r="J39" s="5">
        <v>3390.5</v>
      </c>
      <c r="K39" s="5">
        <v>779137</v>
      </c>
      <c r="L39" s="1" t="s">
        <v>54</v>
      </c>
    </row>
    <row r="40" spans="1:12" s="7" customFormat="1" ht="15">
      <c r="A40" s="3">
        <v>44819</v>
      </c>
      <c r="B40" s="4">
        <v>1404.903</v>
      </c>
      <c r="C40" s="1" t="s">
        <v>51</v>
      </c>
      <c r="D40" s="1" t="s">
        <v>52</v>
      </c>
      <c r="E40" s="1" t="s">
        <v>57</v>
      </c>
      <c r="F40" s="5">
        <v>34215</v>
      </c>
      <c r="G40" s="1" t="s">
        <v>14</v>
      </c>
      <c r="H40" s="6">
        <v>0.05</v>
      </c>
      <c r="I40" s="2">
        <v>840</v>
      </c>
      <c r="J40" s="5">
        <v>1710.75</v>
      </c>
      <c r="K40" s="5">
        <v>396723</v>
      </c>
      <c r="L40" s="1" t="s">
        <v>58</v>
      </c>
    </row>
    <row r="41" spans="1:12" s="7" customFormat="1" ht="15">
      <c r="A41" s="3">
        <v>44820</v>
      </c>
      <c r="B41" s="4">
        <v>1404.903</v>
      </c>
      <c r="C41" s="1" t="s">
        <v>55</v>
      </c>
      <c r="D41" s="1" t="s">
        <v>52</v>
      </c>
      <c r="E41" s="1" t="s">
        <v>56</v>
      </c>
      <c r="F41" s="5">
        <v>10175</v>
      </c>
      <c r="G41" s="1" t="s">
        <v>14</v>
      </c>
      <c r="H41" s="6">
        <v>0.05</v>
      </c>
      <c r="I41" s="2">
        <v>840</v>
      </c>
      <c r="J41" s="5">
        <v>508.75</v>
      </c>
      <c r="K41" s="5">
        <v>119200</v>
      </c>
      <c r="L41" s="1" t="s">
        <v>58</v>
      </c>
    </row>
    <row r="42" spans="1:12" s="7" customFormat="1" ht="15">
      <c r="A42" s="3">
        <v>44806</v>
      </c>
      <c r="B42" s="4">
        <v>1404.905</v>
      </c>
      <c r="C42" s="1" t="s">
        <v>59</v>
      </c>
      <c r="D42" s="1" t="s">
        <v>60</v>
      </c>
      <c r="E42" s="1" t="s">
        <v>61</v>
      </c>
      <c r="F42" s="5">
        <v>80</v>
      </c>
      <c r="G42" s="1" t="s">
        <v>14</v>
      </c>
      <c r="H42" s="6">
        <v>0.2</v>
      </c>
      <c r="I42" s="2">
        <v>998</v>
      </c>
      <c r="J42" s="5">
        <v>16</v>
      </c>
      <c r="K42" s="5">
        <v>3492.8</v>
      </c>
      <c r="L42" s="1" t="s">
        <v>62</v>
      </c>
    </row>
    <row r="43" spans="1:12" s="7" customFormat="1" ht="15">
      <c r="A43" s="3">
        <v>44813</v>
      </c>
      <c r="B43" s="4">
        <v>1404.905</v>
      </c>
      <c r="C43" s="1" t="s">
        <v>63</v>
      </c>
      <c r="D43" s="1" t="s">
        <v>64</v>
      </c>
      <c r="E43" s="1" t="s">
        <v>65</v>
      </c>
      <c r="F43" s="5">
        <v>4755.45</v>
      </c>
      <c r="G43" s="1" t="s">
        <v>14</v>
      </c>
      <c r="H43" s="6">
        <v>1.1712</v>
      </c>
      <c r="I43" s="2">
        <v>840</v>
      </c>
      <c r="J43" s="5">
        <v>5569.58304</v>
      </c>
      <c r="K43" s="5">
        <v>1244244.85</v>
      </c>
      <c r="L43" s="1" t="s">
        <v>66</v>
      </c>
    </row>
    <row r="44" spans="1:12" s="7" customFormat="1" ht="15">
      <c r="A44" s="3">
        <v>44814</v>
      </c>
      <c r="B44" s="4">
        <v>1404.905</v>
      </c>
      <c r="C44" s="1" t="s">
        <v>67</v>
      </c>
      <c r="D44" s="1" t="s">
        <v>68</v>
      </c>
      <c r="E44" s="1" t="s">
        <v>69</v>
      </c>
      <c r="F44" s="5">
        <v>40</v>
      </c>
      <c r="G44" s="1" t="s">
        <v>14</v>
      </c>
      <c r="H44" s="6">
        <v>2.645</v>
      </c>
      <c r="I44" s="2">
        <v>840</v>
      </c>
      <c r="J44" s="5">
        <v>105.8</v>
      </c>
      <c r="K44" s="5">
        <v>23847.32</v>
      </c>
      <c r="L44" s="1" t="s">
        <v>70</v>
      </c>
    </row>
    <row r="45" spans="1:12" s="7" customFormat="1" ht="15">
      <c r="A45" s="3">
        <v>44826</v>
      </c>
      <c r="B45" s="4">
        <v>1404.905</v>
      </c>
      <c r="C45" s="1" t="s">
        <v>71</v>
      </c>
      <c r="D45" s="1" t="s">
        <v>72</v>
      </c>
      <c r="E45" s="1" t="s">
        <v>73</v>
      </c>
      <c r="F45" s="5">
        <v>14332</v>
      </c>
      <c r="G45" s="1" t="s">
        <v>14</v>
      </c>
      <c r="H45" s="6">
        <v>2</v>
      </c>
      <c r="I45" s="2">
        <v>784</v>
      </c>
      <c r="J45" s="5">
        <v>28664</v>
      </c>
      <c r="K45" s="5">
        <v>1877205.36</v>
      </c>
      <c r="L45" s="1" t="s">
        <v>74</v>
      </c>
    </row>
    <row r="46" spans="1:12" s="7" customFormat="1" ht="15">
      <c r="A46" s="3">
        <v>44806</v>
      </c>
      <c r="B46" s="4">
        <v>1404.909</v>
      </c>
      <c r="C46" s="1" t="s">
        <v>11</v>
      </c>
      <c r="D46" s="1" t="s">
        <v>75</v>
      </c>
      <c r="E46" s="1" t="s">
        <v>17</v>
      </c>
      <c r="F46" s="5">
        <v>2000</v>
      </c>
      <c r="G46" s="1" t="s">
        <v>14</v>
      </c>
      <c r="H46" s="6">
        <v>0.1</v>
      </c>
      <c r="I46" s="2">
        <v>840</v>
      </c>
      <c r="J46" s="5">
        <v>200</v>
      </c>
      <c r="K46" s="5">
        <v>43600</v>
      </c>
      <c r="L46" s="1" t="s">
        <v>76</v>
      </c>
    </row>
    <row r="47" spans="1:12" s="7" customFormat="1" ht="15">
      <c r="A47" s="3">
        <v>44807</v>
      </c>
      <c r="B47" s="4">
        <v>1404.909</v>
      </c>
      <c r="C47" s="1" t="s">
        <v>77</v>
      </c>
      <c r="D47" s="1" t="s">
        <v>78</v>
      </c>
      <c r="E47" s="1" t="s">
        <v>79</v>
      </c>
      <c r="F47" s="5">
        <v>90</v>
      </c>
      <c r="G47" s="1" t="s">
        <v>14</v>
      </c>
      <c r="H47" s="6">
        <v>7.4058</v>
      </c>
      <c r="I47" s="2">
        <v>840</v>
      </c>
      <c r="J47" s="5">
        <v>666.522</v>
      </c>
      <c r="K47" s="5">
        <v>145601.73</v>
      </c>
      <c r="L47" s="1" t="s">
        <v>80</v>
      </c>
    </row>
    <row r="48" spans="1:12" s="7" customFormat="1" ht="15">
      <c r="A48" s="3">
        <v>44808</v>
      </c>
      <c r="B48" s="4">
        <v>1404.909</v>
      </c>
      <c r="C48" s="1" t="s">
        <v>11</v>
      </c>
      <c r="D48" s="1" t="s">
        <v>23</v>
      </c>
      <c r="E48" s="1" t="s">
        <v>24</v>
      </c>
      <c r="F48" s="5">
        <v>7000</v>
      </c>
      <c r="G48" s="1" t="s">
        <v>14</v>
      </c>
      <c r="H48" s="6">
        <v>0.06</v>
      </c>
      <c r="I48" s="2">
        <v>840</v>
      </c>
      <c r="J48" s="5">
        <v>420</v>
      </c>
      <c r="K48" s="5">
        <v>91749</v>
      </c>
      <c r="L48" s="1" t="s">
        <v>76</v>
      </c>
    </row>
    <row r="49" spans="1:12" s="7" customFormat="1" ht="15">
      <c r="A49" s="3">
        <v>44809</v>
      </c>
      <c r="B49" s="4">
        <v>1404.909</v>
      </c>
      <c r="C49" s="1" t="s">
        <v>11</v>
      </c>
      <c r="D49" s="1" t="s">
        <v>75</v>
      </c>
      <c r="E49" s="1" t="s">
        <v>17</v>
      </c>
      <c r="F49" s="5">
        <v>1000</v>
      </c>
      <c r="G49" s="1" t="s">
        <v>14</v>
      </c>
      <c r="H49" s="6">
        <v>0.11</v>
      </c>
      <c r="I49" s="2">
        <v>840</v>
      </c>
      <c r="J49" s="5">
        <v>110</v>
      </c>
      <c r="K49" s="5">
        <v>24029.5</v>
      </c>
      <c r="L49" s="1" t="s">
        <v>81</v>
      </c>
    </row>
    <row r="50" spans="1:12" s="7" customFormat="1" ht="15">
      <c r="A50" s="3">
        <v>44810</v>
      </c>
      <c r="B50" s="4">
        <v>1404.909</v>
      </c>
      <c r="C50" s="1" t="s">
        <v>77</v>
      </c>
      <c r="D50" s="1" t="s">
        <v>78</v>
      </c>
      <c r="E50" s="1" t="s">
        <v>79</v>
      </c>
      <c r="F50" s="5">
        <v>72</v>
      </c>
      <c r="G50" s="1" t="s">
        <v>14</v>
      </c>
      <c r="H50" s="6">
        <v>6.8594</v>
      </c>
      <c r="I50" s="2">
        <v>840</v>
      </c>
      <c r="J50" s="5">
        <v>493.8768</v>
      </c>
      <c r="K50" s="5">
        <v>107912.08</v>
      </c>
      <c r="L50" s="1" t="s">
        <v>82</v>
      </c>
    </row>
    <row r="51" spans="1:12" s="7" customFormat="1" ht="15">
      <c r="A51" s="3">
        <v>44810</v>
      </c>
      <c r="B51" s="4">
        <v>1404.909</v>
      </c>
      <c r="C51" s="1" t="s">
        <v>11</v>
      </c>
      <c r="D51" s="1" t="s">
        <v>75</v>
      </c>
      <c r="E51" s="1" t="s">
        <v>17</v>
      </c>
      <c r="F51" s="5">
        <v>1500</v>
      </c>
      <c r="G51" s="1" t="s">
        <v>14</v>
      </c>
      <c r="H51" s="6">
        <v>0.11</v>
      </c>
      <c r="I51" s="2">
        <v>840</v>
      </c>
      <c r="J51" s="5">
        <v>165</v>
      </c>
      <c r="K51" s="5">
        <v>36052.5</v>
      </c>
      <c r="L51" s="1" t="s">
        <v>81</v>
      </c>
    </row>
    <row r="52" spans="1:12" s="7" customFormat="1" ht="15">
      <c r="A52" s="3">
        <v>44811</v>
      </c>
      <c r="B52" s="4">
        <v>1404.909</v>
      </c>
      <c r="C52" s="1" t="s">
        <v>59</v>
      </c>
      <c r="D52" s="1" t="s">
        <v>78</v>
      </c>
      <c r="E52" s="1" t="s">
        <v>79</v>
      </c>
      <c r="F52" s="5">
        <v>144</v>
      </c>
      <c r="G52" s="1" t="s">
        <v>14</v>
      </c>
      <c r="H52" s="6">
        <v>5.0804</v>
      </c>
      <c r="I52" s="2">
        <v>840</v>
      </c>
      <c r="J52" s="5">
        <v>731.5776</v>
      </c>
      <c r="K52" s="5">
        <v>160800.75</v>
      </c>
      <c r="L52" s="1" t="s">
        <v>83</v>
      </c>
    </row>
    <row r="53" spans="1:12" s="7" customFormat="1" ht="15">
      <c r="A53" s="3">
        <v>44817</v>
      </c>
      <c r="B53" s="4">
        <v>1404.909</v>
      </c>
      <c r="C53" s="1" t="s">
        <v>84</v>
      </c>
      <c r="D53" s="1" t="s">
        <v>85</v>
      </c>
      <c r="E53" s="1" t="s">
        <v>86</v>
      </c>
      <c r="F53" s="5">
        <v>7056</v>
      </c>
      <c r="G53" s="1" t="s">
        <v>14</v>
      </c>
      <c r="H53" s="6">
        <v>3.6224</v>
      </c>
      <c r="I53" s="2">
        <v>840</v>
      </c>
      <c r="J53" s="5">
        <v>25559.6544</v>
      </c>
      <c r="K53" s="5">
        <v>5831435.15</v>
      </c>
      <c r="L53" s="1" t="s">
        <v>87</v>
      </c>
    </row>
    <row r="54" spans="1:12" s="7" customFormat="1" ht="15">
      <c r="A54" s="3">
        <v>44818</v>
      </c>
      <c r="B54" s="4">
        <v>1404.909</v>
      </c>
      <c r="C54" s="1" t="s">
        <v>11</v>
      </c>
      <c r="D54" s="1" t="s">
        <v>88</v>
      </c>
      <c r="E54" s="1" t="s">
        <v>89</v>
      </c>
      <c r="F54" s="5">
        <v>1000</v>
      </c>
      <c r="G54" s="1" t="s">
        <v>14</v>
      </c>
      <c r="H54" s="6">
        <v>0.1</v>
      </c>
      <c r="I54" s="2">
        <v>840</v>
      </c>
      <c r="J54" s="5">
        <v>100</v>
      </c>
      <c r="K54" s="5">
        <v>22980</v>
      </c>
      <c r="L54" s="1" t="s">
        <v>81</v>
      </c>
    </row>
    <row r="55" spans="1:12" s="7" customFormat="1" ht="15">
      <c r="A55" s="3">
        <v>44819</v>
      </c>
      <c r="B55" s="4">
        <v>1404.909</v>
      </c>
      <c r="C55" s="1" t="s">
        <v>11</v>
      </c>
      <c r="D55" s="1" t="s">
        <v>90</v>
      </c>
      <c r="E55" s="1" t="s">
        <v>91</v>
      </c>
      <c r="F55" s="5">
        <v>200</v>
      </c>
      <c r="G55" s="1" t="s">
        <v>14</v>
      </c>
      <c r="H55" s="6">
        <v>0.122</v>
      </c>
      <c r="I55" s="2">
        <v>840</v>
      </c>
      <c r="J55" s="5">
        <v>24.4</v>
      </c>
      <c r="K55" s="5">
        <v>5658.36</v>
      </c>
      <c r="L55" s="1" t="s">
        <v>92</v>
      </c>
    </row>
    <row r="56" spans="1:12" s="7" customFormat="1" ht="15">
      <c r="A56" s="3">
        <v>44819</v>
      </c>
      <c r="B56" s="4">
        <v>1404.909</v>
      </c>
      <c r="C56" s="1" t="s">
        <v>11</v>
      </c>
      <c r="D56" s="1" t="s">
        <v>88</v>
      </c>
      <c r="E56" s="1" t="s">
        <v>89</v>
      </c>
      <c r="F56" s="5">
        <v>1500</v>
      </c>
      <c r="G56" s="1" t="s">
        <v>14</v>
      </c>
      <c r="H56" s="6">
        <v>0.1</v>
      </c>
      <c r="I56" s="2">
        <v>840</v>
      </c>
      <c r="J56" s="5">
        <v>150</v>
      </c>
      <c r="K56" s="5">
        <v>34785</v>
      </c>
      <c r="L56" s="1" t="s">
        <v>76</v>
      </c>
    </row>
    <row r="57" spans="1:12" s="7" customFormat="1" ht="15">
      <c r="A57" s="3">
        <v>44825</v>
      </c>
      <c r="B57" s="4">
        <v>1404.909</v>
      </c>
      <c r="C57" s="1" t="s">
        <v>11</v>
      </c>
      <c r="D57" s="1" t="s">
        <v>88</v>
      </c>
      <c r="E57" s="1" t="s">
        <v>89</v>
      </c>
      <c r="F57" s="5">
        <v>3250</v>
      </c>
      <c r="G57" s="1" t="s">
        <v>14</v>
      </c>
      <c r="H57" s="6">
        <v>0.1</v>
      </c>
      <c r="I57" s="2">
        <v>840</v>
      </c>
      <c r="J57" s="5">
        <v>325</v>
      </c>
      <c r="K57" s="5">
        <v>77301.25</v>
      </c>
      <c r="L57" s="1" t="s">
        <v>76</v>
      </c>
    </row>
    <row r="58" spans="1:12" s="7" customFormat="1" ht="15">
      <c r="A58" s="3">
        <v>44827</v>
      </c>
      <c r="B58" s="4">
        <v>1404.909</v>
      </c>
      <c r="C58" s="1" t="s">
        <v>93</v>
      </c>
      <c r="D58" s="1" t="s">
        <v>78</v>
      </c>
      <c r="E58" s="1" t="s">
        <v>79</v>
      </c>
      <c r="F58" s="5">
        <v>165.6</v>
      </c>
      <c r="G58" s="1" t="s">
        <v>14</v>
      </c>
      <c r="H58" s="6">
        <v>5.132</v>
      </c>
      <c r="I58" s="2">
        <v>840</v>
      </c>
      <c r="J58" s="5">
        <v>849.8592</v>
      </c>
      <c r="K58" s="5">
        <v>203626.26</v>
      </c>
      <c r="L58" s="1" t="s">
        <v>94</v>
      </c>
    </row>
    <row r="59" spans="1:12" s="7" customFormat="1" ht="15">
      <c r="A59" s="3">
        <v>44831</v>
      </c>
      <c r="B59" s="4">
        <v>1404.909</v>
      </c>
      <c r="C59" s="1" t="s">
        <v>84</v>
      </c>
      <c r="D59" s="1" t="s">
        <v>85</v>
      </c>
      <c r="E59" s="1" t="s">
        <v>86</v>
      </c>
      <c r="F59" s="5">
        <v>4838</v>
      </c>
      <c r="G59" s="1" t="s">
        <v>14</v>
      </c>
      <c r="H59" s="6">
        <v>4.167</v>
      </c>
      <c r="I59" s="2">
        <v>840</v>
      </c>
      <c r="J59" s="5">
        <v>20159.946</v>
      </c>
      <c r="K59" s="5">
        <v>4830323.06</v>
      </c>
      <c r="L59" s="1" t="s">
        <v>95</v>
      </c>
    </row>
    <row r="60" spans="1:12" s="7" customFormat="1" ht="15">
      <c r="A60" s="3">
        <v>44831</v>
      </c>
      <c r="B60" s="4">
        <v>1404.909</v>
      </c>
      <c r="C60" s="1" t="s">
        <v>11</v>
      </c>
      <c r="D60" s="1" t="s">
        <v>88</v>
      </c>
      <c r="E60" s="1" t="s">
        <v>89</v>
      </c>
      <c r="F60" s="5">
        <v>2000</v>
      </c>
      <c r="G60" s="1" t="s">
        <v>14</v>
      </c>
      <c r="H60" s="6">
        <v>0.13</v>
      </c>
      <c r="I60" s="2">
        <v>840</v>
      </c>
      <c r="J60" s="5">
        <v>260</v>
      </c>
      <c r="K60" s="5">
        <v>62296</v>
      </c>
      <c r="L60" s="1" t="s">
        <v>76</v>
      </c>
    </row>
    <row r="61" spans="1:12" s="7" customFormat="1" ht="15">
      <c r="A61" s="3">
        <v>44832</v>
      </c>
      <c r="B61" s="4">
        <v>1404.909</v>
      </c>
      <c r="C61" s="1" t="s">
        <v>11</v>
      </c>
      <c r="D61" s="1" t="s">
        <v>31</v>
      </c>
      <c r="E61" s="1" t="s">
        <v>32</v>
      </c>
      <c r="F61" s="5">
        <v>10000</v>
      </c>
      <c r="G61" s="1" t="s">
        <v>14</v>
      </c>
      <c r="H61" s="6">
        <v>0.06</v>
      </c>
      <c r="I61" s="2">
        <v>840</v>
      </c>
      <c r="J61" s="5">
        <v>600</v>
      </c>
      <c r="K61" s="5">
        <v>141870</v>
      </c>
      <c r="L61" s="1" t="s">
        <v>96</v>
      </c>
    </row>
    <row r="62" spans="10:11" ht="14.25">
      <c r="J62" s="13">
        <f>SUM(J2:J61)</f>
        <v>248015.95013999994</v>
      </c>
      <c r="K62" s="13">
        <f>SUM(K2:K61)</f>
        <v>52175893.97999999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SRM PC;Gilmore</dc:creator>
  <cp:keywords/>
  <dc:description/>
  <cp:lastModifiedBy>Mir Mines</cp:lastModifiedBy>
  <dcterms:created xsi:type="dcterms:W3CDTF">2022-10-12T18:22:03Z</dcterms:created>
  <dcterms:modified xsi:type="dcterms:W3CDTF">2022-10-24T08:38:02Z</dcterms:modified>
  <cp:category/>
  <cp:version/>
  <cp:contentType/>
  <cp:contentStatus/>
</cp:coreProperties>
</file>